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840" windowHeight="9600"/>
  </bookViews>
  <sheets>
    <sheet name="LDF Analit Obligaciones " sheetId="1" r:id="rId1"/>
  </sheets>
  <definedNames>
    <definedName name="______________________bd2" localSheetId="0">#REF!</definedName>
    <definedName name="______________________bd2">#REF!</definedName>
    <definedName name="_____________________bd2" localSheetId="0">#REF!</definedName>
    <definedName name="_____________________bd2">#REF!</definedName>
    <definedName name="____________________bd2" localSheetId="0">#REF!</definedName>
    <definedName name="____________________bd2">#REF!</definedName>
    <definedName name="___________________bd2">#REF!</definedName>
    <definedName name="__________________bd2">#REF!</definedName>
    <definedName name="_________________bd2">#REF!</definedName>
    <definedName name="________________bd2">#REF!</definedName>
    <definedName name="_______________bd2">#REF!</definedName>
    <definedName name="______________bd2">#REF!</definedName>
    <definedName name="_____________bd2">#REF!</definedName>
    <definedName name="____________bd2">#REF!</definedName>
    <definedName name="___________bd2">#REF!</definedName>
    <definedName name="__________bd2">#REF!</definedName>
    <definedName name="_________bd2">#REF!</definedName>
    <definedName name="________BD2">#REF!</definedName>
    <definedName name="_______bd2">#REF!</definedName>
    <definedName name="______bd2">#REF!</definedName>
    <definedName name="_____bd2">#REF!</definedName>
    <definedName name="____bd2">#REF!</definedName>
    <definedName name="___bd2">#REF!</definedName>
    <definedName name="__bd2">#REF!</definedName>
    <definedName name="_bd2">#REF!</definedName>
    <definedName name="_BD3">#REF!</definedName>
    <definedName name="A_IMPRESIÓN_IM" localSheetId="0">#REF!</definedName>
    <definedName name="A_IMPRESIÓN_IM">#REF!</definedName>
    <definedName name="aa" localSheetId="0">#REF!</definedName>
    <definedName name="aa">#REF!</definedName>
    <definedName name="aaa">#REF!</definedName>
    <definedName name="ABRIL">#REF!</definedName>
    <definedName name="_xlnm.Print_Area" localSheetId="0">'LDF Analit Obligaciones '!$A$1:$K$41</definedName>
    <definedName name="AS" localSheetId="0">#REF!</definedName>
    <definedName name="AS">#REF!</definedName>
    <definedName name="ASASA" localSheetId="0">#REF!</definedName>
    <definedName name="ASASA">#REF!</definedName>
    <definedName name="_xlnm.Database" localSheetId="0">#REF!</definedName>
    <definedName name="_xlnm.Database">#REF!</definedName>
    <definedName name="clas">#REF!</definedName>
    <definedName name="Database" localSheetId="0">#REF!</definedName>
    <definedName name="Database">#REF!</definedName>
    <definedName name="database1">#REF!</definedName>
    <definedName name="DATABASE2">#REF!</definedName>
    <definedName name="DATABASE23">#REF!</definedName>
    <definedName name="DEDE">#REF!</definedName>
    <definedName name="eri">#REF!</definedName>
    <definedName name="ERIKA">#REF!</definedName>
    <definedName name="estado">#REF!</definedName>
    <definedName name="fconc">#REF!</definedName>
    <definedName name="FDGDDAD">#REF!</definedName>
    <definedName name="FGDGS">#REF!</definedName>
    <definedName name="FLUJO">#REF!</definedName>
    <definedName name="FRFR">#REF!</definedName>
    <definedName name="HH">#REF!</definedName>
    <definedName name="j">#REF!</definedName>
    <definedName name="JIJIJ">#REF!</definedName>
    <definedName name="JJJ">#REF!</definedName>
    <definedName name="JKHGUJHL">#REF!</definedName>
    <definedName name="ju">#REF!</definedName>
    <definedName name="KDFKGJSDFG">#REF!</definedName>
    <definedName name="KKK">#REF!</definedName>
    <definedName name="LL">#REF!</definedName>
    <definedName name="LOLO">#REF!</definedName>
    <definedName name="Ñ">#REF!</definedName>
    <definedName name="OCT">#REF!</definedName>
    <definedName name="octubre">#REF!</definedName>
    <definedName name="Octubremensual">#REF!</definedName>
    <definedName name="ORALE">#REF!</definedName>
    <definedName name="pp">#REF!</definedName>
    <definedName name="q">#REF!</definedName>
    <definedName name="Recuperado">#REF!</definedName>
    <definedName name="ss">#REF!</definedName>
    <definedName name="sss">#REF!</definedName>
    <definedName name="T">#REF!</definedName>
    <definedName name="tt">#REF!</definedName>
    <definedName name="VANESSA" localSheetId="0">#REF!</definedName>
    <definedName name="VANESSA">#REF!</definedName>
    <definedName name="VANESSA13" localSheetId="0">#REF!</definedName>
    <definedName name="VANESSA13">#REF!</definedName>
    <definedName name="VARIO" localSheetId="0">#REF!</definedName>
    <definedName name="VARIO">#REF!</definedName>
    <definedName name="XCVCXBV">#REF!</definedName>
    <definedName name="YYY">#REF!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1" l="1"/>
  <c r="G11" i="1"/>
  <c r="G26" i="1" s="1"/>
  <c r="H11" i="1"/>
  <c r="I11" i="1"/>
  <c r="J11" i="1"/>
  <c r="K13" i="1"/>
  <c r="K11" i="1" s="1"/>
  <c r="K26" i="1" s="1"/>
  <c r="K14" i="1"/>
  <c r="K18" i="1"/>
  <c r="E20" i="1"/>
  <c r="E26" i="1" s="1"/>
  <c r="G20" i="1"/>
  <c r="H20" i="1"/>
  <c r="H26" i="1" s="1"/>
  <c r="I20" i="1"/>
  <c r="J20" i="1"/>
  <c r="J26" i="1" s="1"/>
  <c r="K20" i="1"/>
  <c r="K21" i="1"/>
  <c r="I26" i="1"/>
</calcChain>
</file>

<file path=xl/sharedStrings.xml><?xml version="1.0" encoding="utf-8"?>
<sst xmlns="http://schemas.openxmlformats.org/spreadsheetml/2006/main" count="27" uniqueCount="27">
  <si>
    <t>"Bajo protesta de decir verdad declaramos que los Estados Financieros y sus Notas, son razonablemente correctos y son responsabilidad del emisor"</t>
  </si>
  <si>
    <t>** APP Autopista Mante-Tula a la fecha no empieza la contraprestación</t>
  </si>
  <si>
    <t>*Monto promedio obtenido del Calendario de pagos del Contrato de APP. Información proporcionada sin el I.V.A. como se registro en R.P.U., Contrato de la APP  TRES10, S,A DE C.V. en Diciembre se firma Convenio de Terminación Anticipada.</t>
  </si>
  <si>
    <t>Financiamiento</t>
  </si>
  <si>
    <t>Total de Obligaciones Diferentes de</t>
  </si>
  <si>
    <t>Otro Instrumento 1</t>
  </si>
  <si>
    <t>Otros Instrumentos</t>
  </si>
  <si>
    <t>10,958 días</t>
  </si>
  <si>
    <t>AUTOPISTA MANTE TULA S.A DE C.V.**</t>
  </si>
  <si>
    <t xml:space="preserve">2,193 días </t>
  </si>
  <si>
    <t>SOCIEDAD DE PROPÓSITO ESPECIFICO DENOMINADA TRES10, S.A. DE C.V.</t>
  </si>
  <si>
    <t>Asociaciones Público Privadas</t>
  </si>
  <si>
    <t>Saldo pendiente por pagar de la inversión al 31 de Diciembre de 2023</t>
  </si>
  <si>
    <t>Monto pagado de la inversión actualizado al 31 de Diciembre de 2023</t>
  </si>
  <si>
    <t>Monto pagado de la inversión  al 31 de Diciembre de 2023</t>
  </si>
  <si>
    <t>Monto promedio mensual del pago contraprestación correspondiente al pago de inversión*</t>
  </si>
  <si>
    <t>Monto promedio mensual del pago de la contraprestación*</t>
  </si>
  <si>
    <t>Plazo pactado</t>
  </si>
  <si>
    <t>Monto de la inversión pactado</t>
  </si>
  <si>
    <t>Fecha de vencimiento</t>
  </si>
  <si>
    <t>Fecha de inicio de operación del proyecto</t>
  </si>
  <si>
    <t>Fecha del Contrato</t>
  </si>
  <si>
    <t>Denominación de las Obligaciones Diferentes de Financiamiento</t>
  </si>
  <si>
    <t>(Cifras en Pesos)</t>
  </si>
  <si>
    <t>Del 1 de Enero al 31 de Diciembre de 2023</t>
  </si>
  <si>
    <t>Informe Analítico de Obligaciones Diferentes de Financiamientos- LDF</t>
  </si>
  <si>
    <t>Cuenta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</si>
</sst>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8"/>
      <name val="Arial"/>
      <family val="2"/>
    </font>
    <font>
      <sz val="8"/>
      <name val="Calibri"/>
      <family val="2"/>
      <scheme val="minor"/>
    </font>
    <font>
      <sz val="8"/>
      <color theme="1"/>
      <name val="Calibri"/>
      <family val="2"/>
      <scheme val="minor"/>
    </font>
    <font>
      <sz val="9"/>
      <color rgb="FF000000"/>
      <name val="Calibri"/>
      <family val="2"/>
      <scheme val="minor"/>
    </font>
    <font>
      <sz val="8"/>
      <color rgb="FF000000"/>
      <name val="Calibri"/>
      <family val="2"/>
      <scheme val="minor"/>
    </font>
    <font>
      <b/>
      <sz val="9"/>
      <color rgb="FF000000"/>
      <name val="Calibri"/>
      <family val="2"/>
      <scheme val="minor"/>
    </font>
    <font>
      <sz val="11"/>
      <color theme="1"/>
      <name val="DINPro-Regular"/>
      <family val="3"/>
    </font>
    <font>
      <b/>
      <sz val="9"/>
      <color theme="0"/>
      <name val="Calibri"/>
      <family val="2"/>
      <scheme val="minor"/>
    </font>
    <font>
      <b/>
      <sz val="7"/>
      <name val="Encode Sans Expanded SemiBold"/>
    </font>
    <font>
      <b/>
      <sz val="10"/>
      <name val="Encode Sans Expanded SemiBold"/>
    </font>
  </fonts>
  <fills count="4">
    <fill>
      <patternFill patternType="none"/>
    </fill>
    <fill>
      <patternFill patternType="gray125"/>
    </fill>
    <fill>
      <patternFill patternType="solid">
        <fgColor rgb="FFFFFFFF"/>
        <bgColor indexed="64"/>
      </patternFill>
    </fill>
    <fill>
      <patternFill patternType="solid">
        <fgColor rgb="FFAB0033"/>
        <bgColor indexed="64"/>
      </patternFill>
    </fill>
  </fills>
  <borders count="5">
    <border>
      <left/>
      <right/>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s>
  <cellStyleXfs count="1">
    <xf numFmtId="0" fontId="0" fillId="0" borderId="0"/>
  </cellStyleXfs>
  <cellXfs count="38">
    <xf numFmtId="0" fontId="0" fillId="0" borderId="0" xfId="0"/>
    <xf numFmtId="0" fontId="1" fillId="0" borderId="0" xfId="0" applyFont="1" applyFill="1" applyBorder="1" applyAlignment="1" applyProtection="1">
      <alignment vertical="center"/>
    </xf>
    <xf numFmtId="0" fontId="0" fillId="0" borderId="0" xfId="0" applyFont="1"/>
    <xf numFmtId="0" fontId="2" fillId="0" borderId="0" xfId="0" applyFont="1" applyFill="1" applyBorder="1" applyAlignment="1" applyProtection="1">
      <alignment vertical="center"/>
    </xf>
    <xf numFmtId="0" fontId="3" fillId="0" borderId="0" xfId="0" applyFont="1"/>
    <xf numFmtId="0" fontId="3" fillId="0" borderId="0" xfId="0" applyFont="1" applyFill="1" applyBorder="1" applyAlignment="1" applyProtection="1">
      <alignment vertical="center"/>
    </xf>
    <xf numFmtId="0" fontId="4" fillId="0" borderId="0" xfId="0" applyFont="1" applyFill="1" applyBorder="1" applyAlignment="1">
      <alignment horizontal="justify" vertical="center" wrapText="1"/>
    </xf>
    <xf numFmtId="0" fontId="5" fillId="0" borderId="0" xfId="0" applyFont="1" applyFill="1" applyBorder="1" applyAlignment="1">
      <alignment horizontal="left" vertical="center" wrapText="1"/>
    </xf>
    <xf numFmtId="0" fontId="4" fillId="0" borderId="2" xfId="0" applyFont="1" applyFill="1" applyBorder="1" applyAlignment="1">
      <alignment horizontal="justify" vertical="center" wrapText="1"/>
    </xf>
    <xf numFmtId="3" fontId="4" fillId="0" borderId="2" xfId="0" applyNumberFormat="1" applyFont="1" applyFill="1" applyBorder="1" applyAlignment="1">
      <alignment horizontal="justify" vertical="center" wrapText="1"/>
    </xf>
    <xf numFmtId="3" fontId="4" fillId="0" borderId="3" xfId="0" applyNumberFormat="1" applyFont="1" applyFill="1" applyBorder="1" applyAlignment="1">
      <alignment horizontal="right" vertical="center" wrapText="1"/>
    </xf>
    <xf numFmtId="0" fontId="4" fillId="0" borderId="3" xfId="0" applyFont="1" applyFill="1" applyBorder="1" applyAlignment="1">
      <alignment horizontal="right" vertical="center" wrapText="1"/>
    </xf>
    <xf numFmtId="14" fontId="4" fillId="0" borderId="3" xfId="0" applyNumberFormat="1" applyFont="1" applyFill="1" applyBorder="1" applyAlignment="1" applyProtection="1">
      <alignment horizontal="right" vertical="center" wrapText="1"/>
      <protection locked="0"/>
    </xf>
    <xf numFmtId="0" fontId="6" fillId="0" borderId="3" xfId="0" applyFont="1" applyFill="1" applyBorder="1" applyAlignment="1">
      <alignment horizontal="left" vertical="center"/>
    </xf>
    <xf numFmtId="3" fontId="6"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lignment horizontal="right" vertical="center" wrapText="1"/>
    </xf>
    <xf numFmtId="0" fontId="4" fillId="0" borderId="3" xfId="0"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xf>
    <xf numFmtId="0" fontId="4" fillId="0" borderId="3" xfId="0" applyFont="1" applyFill="1" applyBorder="1" applyAlignment="1" applyProtection="1">
      <alignment horizontal="left" vertical="center"/>
      <protection locked="0"/>
    </xf>
    <xf numFmtId="3" fontId="4" fillId="0" borderId="3" xfId="0" applyNumberFormat="1" applyFont="1" applyFill="1" applyBorder="1" applyAlignment="1" applyProtection="1">
      <alignment horizontal="right" vertical="center" wrapText="1"/>
      <protection locked="0"/>
    </xf>
    <xf numFmtId="0" fontId="4" fillId="0" borderId="3" xfId="0" applyFont="1" applyFill="1" applyBorder="1" applyAlignment="1" applyProtection="1">
      <alignment horizontal="left" vertical="center" indent="1"/>
      <protection locked="0"/>
    </xf>
    <xf numFmtId="0" fontId="5" fillId="0" borderId="3" xfId="0" applyFont="1" applyFill="1" applyBorder="1" applyAlignment="1" applyProtection="1">
      <alignment horizontal="left" vertical="center" wrapText="1"/>
      <protection locked="0"/>
    </xf>
    <xf numFmtId="3" fontId="4" fillId="0" borderId="3" xfId="0" applyNumberFormat="1" applyFont="1" applyFill="1" applyBorder="1" applyAlignment="1" applyProtection="1">
      <alignment vertical="center" wrapText="1"/>
    </xf>
    <xf numFmtId="0" fontId="4" fillId="0" borderId="3" xfId="0" applyFont="1" applyFill="1" applyBorder="1" applyAlignment="1">
      <alignment vertical="center" wrapText="1"/>
    </xf>
    <xf numFmtId="3" fontId="4" fillId="0" borderId="3" xfId="0" applyNumberFormat="1" applyFont="1" applyFill="1" applyBorder="1" applyAlignment="1">
      <alignment vertical="center" wrapText="1"/>
    </xf>
    <xf numFmtId="3" fontId="6" fillId="0" borderId="3" xfId="0" applyNumberFormat="1" applyFont="1" applyFill="1" applyBorder="1" applyAlignment="1" applyProtection="1">
      <alignment vertical="center" wrapText="1"/>
    </xf>
    <xf numFmtId="3" fontId="6" fillId="0" borderId="3" xfId="0" applyNumberFormat="1" applyFont="1" applyFill="1" applyBorder="1" applyAlignment="1">
      <alignment vertical="center" wrapText="1"/>
    </xf>
    <xf numFmtId="0" fontId="4" fillId="2" borderId="4" xfId="0" applyFont="1" applyFill="1" applyBorder="1" applyAlignment="1">
      <alignment horizontal="justify" vertical="center" wrapText="1"/>
    </xf>
    <xf numFmtId="0" fontId="7" fillId="0" borderId="0" xfId="0" applyFont="1"/>
    <xf numFmtId="0" fontId="8"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4" fillId="0" borderId="3" xfId="0" applyFont="1" applyFill="1" applyBorder="1" applyAlignment="1" applyProtection="1">
      <alignment horizontal="justify" vertical="center" wrapText="1"/>
      <protection locked="0"/>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5" fillId="0" borderId="3" xfId="0" applyFont="1" applyFill="1" applyBorder="1" applyAlignment="1" applyProtection="1">
      <alignment horizontal="left" vertical="center" wrapText="1"/>
      <protection locked="0"/>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8" fillId="3"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514350</xdr:colOff>
      <xdr:row>0</xdr:row>
      <xdr:rowOff>66675</xdr:rowOff>
    </xdr:from>
    <xdr:ext cx="1958338" cy="720000"/>
    <xdr:pic>
      <xdr:nvPicPr>
        <xdr:cNvPr id="2" name="Imagen 1"/>
        <xdr:cNvPicPr>
          <a:picLocks noChangeAspect="1"/>
        </xdr:cNvPicPr>
      </xdr:nvPicPr>
      <xdr:blipFill rotWithShape="1">
        <a:blip xmlns:r="http://schemas.openxmlformats.org/officeDocument/2006/relationships" r:embed="rId1"/>
        <a:srcRect l="3009" t="5953"/>
        <a:stretch/>
      </xdr:blipFill>
      <xdr:spPr>
        <a:xfrm>
          <a:off x="514350" y="66675"/>
          <a:ext cx="1958338" cy="720000"/>
        </a:xfrm>
        <a:prstGeom prst="rect">
          <a:avLst/>
        </a:prstGeom>
      </xdr:spPr>
    </xdr:pic>
    <xdr:clientData/>
  </xdr:oneCellAnchor>
  <xdr:oneCellAnchor>
    <xdr:from>
      <xdr:col>9</xdr:col>
      <xdr:colOff>323850</xdr:colOff>
      <xdr:row>0</xdr:row>
      <xdr:rowOff>57150</xdr:rowOff>
    </xdr:from>
    <xdr:ext cx="781048" cy="864000"/>
    <xdr:pic>
      <xdr:nvPicPr>
        <xdr:cNvPr id="3" name="Imagen 2"/>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saturation sat="2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181850" y="57150"/>
          <a:ext cx="781048" cy="86400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C955C"/>
  </sheetPr>
  <dimension ref="A1:K40"/>
  <sheetViews>
    <sheetView showGridLines="0" tabSelected="1" zoomScaleNormal="100" workbookViewId="0">
      <selection activeCell="D11" sqref="D11:D12"/>
    </sheetView>
  </sheetViews>
  <sheetFormatPr baseColWidth="10" defaultRowHeight="15" x14ac:dyDescent="0.25"/>
  <cols>
    <col min="1" max="1" width="29.7109375" customWidth="1"/>
    <col min="2" max="2" width="12.140625" customWidth="1"/>
    <col min="3" max="3" width="13.5703125" customWidth="1"/>
    <col min="4" max="4" width="12" customWidth="1"/>
    <col min="5" max="5" width="13.42578125" customWidth="1"/>
    <col min="6" max="6" width="12.5703125" customWidth="1"/>
    <col min="7" max="8" width="17.5703125" customWidth="1"/>
    <col min="9" max="9" width="13.7109375" customWidth="1"/>
    <col min="10" max="10" width="15.5703125" customWidth="1"/>
    <col min="11" max="11" width="15.28515625" customWidth="1"/>
  </cols>
  <sheetData>
    <row r="1" spans="1:11" ht="22.5" customHeight="1" x14ac:dyDescent="0.25">
      <c r="A1" s="32" t="s">
        <v>26</v>
      </c>
      <c r="B1" s="32"/>
      <c r="C1" s="32"/>
      <c r="D1" s="32"/>
      <c r="E1" s="32"/>
      <c r="F1" s="32"/>
      <c r="G1" s="32"/>
      <c r="H1" s="32"/>
      <c r="I1" s="32"/>
      <c r="J1" s="32"/>
      <c r="K1" s="32"/>
    </row>
    <row r="2" spans="1:11" ht="22.5" customHeight="1" x14ac:dyDescent="0.25">
      <c r="A2" s="32" t="s">
        <v>25</v>
      </c>
      <c r="B2" s="32"/>
      <c r="C2" s="32"/>
      <c r="D2" s="32"/>
      <c r="E2" s="32"/>
      <c r="F2" s="32"/>
      <c r="G2" s="32"/>
      <c r="H2" s="32"/>
      <c r="I2" s="32"/>
      <c r="J2" s="32"/>
      <c r="K2" s="32"/>
    </row>
    <row r="3" spans="1:11" ht="21.75" customHeight="1" x14ac:dyDescent="0.25">
      <c r="A3" s="32" t="s">
        <v>24</v>
      </c>
      <c r="B3" s="32"/>
      <c r="C3" s="32"/>
      <c r="D3" s="32"/>
      <c r="E3" s="32"/>
      <c r="F3" s="32"/>
      <c r="G3" s="32"/>
      <c r="H3" s="32"/>
      <c r="I3" s="32"/>
      <c r="J3" s="32"/>
      <c r="K3" s="32"/>
    </row>
    <row r="4" spans="1:11" x14ac:dyDescent="0.25">
      <c r="A4" s="33" t="s">
        <v>23</v>
      </c>
      <c r="B4" s="33"/>
      <c r="C4" s="33"/>
      <c r="D4" s="33"/>
      <c r="E4" s="33"/>
      <c r="F4" s="33"/>
      <c r="G4" s="33"/>
      <c r="H4" s="33"/>
      <c r="I4" s="33"/>
      <c r="J4" s="33"/>
      <c r="K4" s="33"/>
    </row>
    <row r="5" spans="1:11" s="28" customFormat="1" x14ac:dyDescent="0.25">
      <c r="A5" s="29" t="s">
        <v>22</v>
      </c>
      <c r="B5" s="29" t="s">
        <v>21</v>
      </c>
      <c r="C5" s="29" t="s">
        <v>20</v>
      </c>
      <c r="D5" s="29" t="s">
        <v>19</v>
      </c>
      <c r="E5" s="29" t="s">
        <v>18</v>
      </c>
      <c r="F5" s="29" t="s">
        <v>17</v>
      </c>
      <c r="G5" s="29" t="s">
        <v>16</v>
      </c>
      <c r="H5" s="29" t="s">
        <v>15</v>
      </c>
      <c r="I5" s="29" t="s">
        <v>14</v>
      </c>
      <c r="J5" s="29" t="s">
        <v>13</v>
      </c>
      <c r="K5" s="29" t="s">
        <v>12</v>
      </c>
    </row>
    <row r="6" spans="1:11" s="28" customFormat="1" x14ac:dyDescent="0.25">
      <c r="A6" s="30"/>
      <c r="B6" s="30"/>
      <c r="C6" s="30"/>
      <c r="D6" s="30"/>
      <c r="E6" s="30"/>
      <c r="F6" s="30"/>
      <c r="G6" s="30"/>
      <c r="H6" s="30"/>
      <c r="I6" s="30"/>
      <c r="J6" s="30"/>
      <c r="K6" s="30"/>
    </row>
    <row r="7" spans="1:11" s="28" customFormat="1" x14ac:dyDescent="0.25">
      <c r="A7" s="30"/>
      <c r="B7" s="30"/>
      <c r="C7" s="30"/>
      <c r="D7" s="30"/>
      <c r="E7" s="30"/>
      <c r="F7" s="30"/>
      <c r="G7" s="30"/>
      <c r="H7" s="30"/>
      <c r="I7" s="30"/>
      <c r="J7" s="30"/>
      <c r="K7" s="30"/>
    </row>
    <row r="8" spans="1:11" s="28" customFormat="1" x14ac:dyDescent="0.25">
      <c r="A8" s="30"/>
      <c r="B8" s="30"/>
      <c r="C8" s="30"/>
      <c r="D8" s="30"/>
      <c r="E8" s="30"/>
      <c r="F8" s="30"/>
      <c r="G8" s="30"/>
      <c r="H8" s="30"/>
      <c r="I8" s="30"/>
      <c r="J8" s="30"/>
      <c r="K8" s="30"/>
    </row>
    <row r="9" spans="1:11" s="28" customFormat="1" ht="30" customHeight="1" x14ac:dyDescent="0.25">
      <c r="A9" s="30"/>
      <c r="B9" s="30"/>
      <c r="C9" s="30"/>
      <c r="D9" s="30"/>
      <c r="E9" s="30"/>
      <c r="F9" s="30"/>
      <c r="G9" s="30"/>
      <c r="H9" s="30"/>
      <c r="I9" s="37"/>
      <c r="J9" s="37"/>
      <c r="K9" s="37"/>
    </row>
    <row r="10" spans="1:11" s="2" customFormat="1" x14ac:dyDescent="0.25">
      <c r="A10" s="27"/>
      <c r="B10" s="27"/>
      <c r="C10" s="27"/>
      <c r="D10" s="27"/>
      <c r="E10" s="27"/>
      <c r="F10" s="27"/>
      <c r="G10" s="27"/>
      <c r="H10" s="27"/>
      <c r="I10" s="27"/>
      <c r="J10" s="27"/>
      <c r="K10" s="27"/>
    </row>
    <row r="11" spans="1:11" s="2" customFormat="1" x14ac:dyDescent="0.25">
      <c r="A11" s="13" t="s">
        <v>11</v>
      </c>
      <c r="B11" s="31"/>
      <c r="C11" s="31"/>
      <c r="D11" s="31"/>
      <c r="E11" s="26">
        <f>SUM(E13:E18)</f>
        <v>8919415991</v>
      </c>
      <c r="F11" s="31"/>
      <c r="G11" s="26">
        <f>SUM(G13:G18)</f>
        <v>12742798</v>
      </c>
      <c r="H11" s="26">
        <f>SUM(H13:H18)</f>
        <v>37962551</v>
      </c>
      <c r="I11" s="26">
        <f>SUM(I13:I18)</f>
        <v>1397634647</v>
      </c>
      <c r="J11" s="26">
        <f>SUM(J13:J18)</f>
        <v>0</v>
      </c>
      <c r="K11" s="25">
        <f>SUM(K13:K18)</f>
        <v>1221781344</v>
      </c>
    </row>
    <row r="12" spans="1:11" s="2" customFormat="1" x14ac:dyDescent="0.25">
      <c r="A12" s="13"/>
      <c r="B12" s="31"/>
      <c r="C12" s="31"/>
      <c r="D12" s="31"/>
      <c r="E12" s="24"/>
      <c r="F12" s="31"/>
      <c r="G12" s="23"/>
      <c r="H12" s="23"/>
      <c r="I12" s="23"/>
      <c r="J12" s="23"/>
      <c r="K12" s="22"/>
    </row>
    <row r="13" spans="1:11" s="2" customFormat="1" x14ac:dyDescent="0.25">
      <c r="A13" s="34" t="s">
        <v>10</v>
      </c>
      <c r="B13" s="12">
        <v>43643</v>
      </c>
      <c r="C13" s="12"/>
      <c r="D13" s="12">
        <v>46018</v>
      </c>
      <c r="E13" s="19">
        <v>2619415991</v>
      </c>
      <c r="F13" s="19" t="s">
        <v>9</v>
      </c>
      <c r="G13" s="19">
        <v>12742798</v>
      </c>
      <c r="H13" s="19">
        <v>37962551</v>
      </c>
      <c r="I13" s="19">
        <v>1397634647</v>
      </c>
      <c r="J13" s="19">
        <v>0</v>
      </c>
      <c r="K13" s="17">
        <f>E13-I13</f>
        <v>1221781344</v>
      </c>
    </row>
    <row r="14" spans="1:11" s="2" customFormat="1" x14ac:dyDescent="0.25">
      <c r="A14" s="34"/>
      <c r="B14" s="12"/>
      <c r="C14" s="12"/>
      <c r="D14" s="12"/>
      <c r="E14" s="19">
        <v>0</v>
      </c>
      <c r="F14" s="16"/>
      <c r="G14" s="19">
        <v>0</v>
      </c>
      <c r="H14" s="19">
        <v>0</v>
      </c>
      <c r="I14" s="19">
        <v>0</v>
      </c>
      <c r="J14" s="19">
        <v>0</v>
      </c>
      <c r="K14" s="17">
        <f>E14-J14</f>
        <v>0</v>
      </c>
    </row>
    <row r="15" spans="1:11" s="2" customFormat="1" x14ac:dyDescent="0.25">
      <c r="A15" s="21"/>
      <c r="B15" s="12"/>
      <c r="C15" s="12"/>
      <c r="D15" s="12"/>
      <c r="E15" s="19"/>
      <c r="F15" s="16"/>
      <c r="G15" s="19"/>
      <c r="H15" s="19"/>
      <c r="I15" s="19"/>
      <c r="J15" s="19"/>
      <c r="K15" s="17"/>
    </row>
    <row r="16" spans="1:11" s="2" customFormat="1" x14ac:dyDescent="0.25">
      <c r="A16" s="21"/>
      <c r="B16" s="12"/>
      <c r="C16" s="12"/>
      <c r="D16" s="12"/>
      <c r="E16" s="19"/>
      <c r="F16" s="16"/>
      <c r="G16" s="19"/>
      <c r="H16" s="19"/>
      <c r="I16" s="19"/>
      <c r="J16" s="19"/>
      <c r="K16" s="17"/>
    </row>
    <row r="17" spans="1:11" s="2" customFormat="1" x14ac:dyDescent="0.25">
      <c r="A17" s="21" t="s">
        <v>8</v>
      </c>
      <c r="B17" s="12">
        <v>40148</v>
      </c>
      <c r="C17" s="12"/>
      <c r="D17" s="12">
        <v>54130</v>
      </c>
      <c r="E17" s="19">
        <v>6300000000</v>
      </c>
      <c r="F17" s="19" t="s">
        <v>7</v>
      </c>
      <c r="G17" s="19">
        <v>0</v>
      </c>
      <c r="H17" s="19">
        <v>0</v>
      </c>
      <c r="I17" s="19">
        <v>0</v>
      </c>
      <c r="J17" s="19">
        <v>0</v>
      </c>
      <c r="K17" s="17">
        <v>0</v>
      </c>
    </row>
    <row r="18" spans="1:11" s="2" customFormat="1" x14ac:dyDescent="0.25">
      <c r="A18" s="20"/>
      <c r="B18" s="12"/>
      <c r="C18" s="12"/>
      <c r="D18" s="12"/>
      <c r="E18" s="19">
        <v>0</v>
      </c>
      <c r="F18" s="16"/>
      <c r="G18" s="19">
        <v>0</v>
      </c>
      <c r="H18" s="19">
        <v>0</v>
      </c>
      <c r="I18" s="19">
        <v>0</v>
      </c>
      <c r="J18" s="19">
        <v>0</v>
      </c>
      <c r="K18" s="17">
        <f>E18-J18</f>
        <v>0</v>
      </c>
    </row>
    <row r="19" spans="1:11" s="2" customFormat="1" x14ac:dyDescent="0.25">
      <c r="A19" s="18"/>
      <c r="B19" s="12"/>
      <c r="C19" s="12"/>
      <c r="D19" s="12"/>
      <c r="E19" s="10"/>
      <c r="F19" s="16"/>
      <c r="G19" s="10"/>
      <c r="H19" s="10"/>
      <c r="I19" s="10"/>
      <c r="J19" s="10"/>
      <c r="K19" s="17"/>
    </row>
    <row r="20" spans="1:11" s="2" customFormat="1" x14ac:dyDescent="0.25">
      <c r="A20" s="13" t="s">
        <v>6</v>
      </c>
      <c r="B20" s="12"/>
      <c r="C20" s="12"/>
      <c r="D20" s="12"/>
      <c r="E20" s="15">
        <f>SUM(E21:E24)</f>
        <v>0</v>
      </c>
      <c r="F20" s="16"/>
      <c r="G20" s="15">
        <f>SUM(G21:G24)</f>
        <v>0</v>
      </c>
      <c r="H20" s="15">
        <f>SUM(H21:H24)</f>
        <v>0</v>
      </c>
      <c r="I20" s="15">
        <f>SUM(I21:I24)</f>
        <v>0</v>
      </c>
      <c r="J20" s="15">
        <f>SUM(J21:J24)</f>
        <v>0</v>
      </c>
      <c r="K20" s="14">
        <f>SUM(K21:K24)</f>
        <v>0</v>
      </c>
    </row>
    <row r="21" spans="1:11" s="2" customFormat="1" x14ac:dyDescent="0.25">
      <c r="A21" s="20" t="s">
        <v>5</v>
      </c>
      <c r="B21" s="12"/>
      <c r="C21" s="12"/>
      <c r="D21" s="12"/>
      <c r="E21" s="19">
        <v>0</v>
      </c>
      <c r="F21" s="16"/>
      <c r="G21" s="19">
        <v>0</v>
      </c>
      <c r="H21" s="19">
        <v>0</v>
      </c>
      <c r="I21" s="19">
        <v>0</v>
      </c>
      <c r="J21" s="19">
        <v>0</v>
      </c>
      <c r="K21" s="17">
        <f>E21-J21</f>
        <v>0</v>
      </c>
    </row>
    <row r="22" spans="1:11" s="2" customFormat="1" x14ac:dyDescent="0.25">
      <c r="A22" s="20"/>
      <c r="B22" s="12"/>
      <c r="C22" s="12"/>
      <c r="D22" s="12"/>
      <c r="E22" s="19"/>
      <c r="F22" s="16"/>
      <c r="G22" s="19"/>
      <c r="H22" s="19"/>
      <c r="I22" s="19"/>
      <c r="J22" s="19"/>
      <c r="K22" s="17"/>
    </row>
    <row r="23" spans="1:11" s="2" customFormat="1" hidden="1" x14ac:dyDescent="0.25">
      <c r="A23" s="20"/>
      <c r="B23" s="12"/>
      <c r="C23" s="12"/>
      <c r="D23" s="12"/>
      <c r="E23" s="19"/>
      <c r="F23" s="16"/>
      <c r="G23" s="19"/>
      <c r="H23" s="19"/>
      <c r="I23" s="19"/>
      <c r="J23" s="19"/>
      <c r="K23" s="17"/>
    </row>
    <row r="24" spans="1:11" s="2" customFormat="1" hidden="1" x14ac:dyDescent="0.25">
      <c r="A24" s="20"/>
      <c r="B24" s="12"/>
      <c r="C24" s="12"/>
      <c r="D24" s="12"/>
      <c r="E24" s="19"/>
      <c r="F24" s="16"/>
      <c r="G24" s="19"/>
      <c r="H24" s="19"/>
      <c r="I24" s="19"/>
      <c r="J24" s="19"/>
      <c r="K24" s="17"/>
    </row>
    <row r="25" spans="1:11" s="2" customFormat="1" ht="8.25" customHeight="1" x14ac:dyDescent="0.25">
      <c r="A25" s="18"/>
      <c r="B25" s="12"/>
      <c r="C25" s="12"/>
      <c r="D25" s="12"/>
      <c r="E25" s="10"/>
      <c r="F25" s="16"/>
      <c r="G25" s="10"/>
      <c r="H25" s="10"/>
      <c r="I25" s="10"/>
      <c r="J25" s="10"/>
      <c r="K25" s="17"/>
    </row>
    <row r="26" spans="1:11" s="2" customFormat="1" x14ac:dyDescent="0.25">
      <c r="A26" s="13" t="s">
        <v>4</v>
      </c>
      <c r="B26" s="12"/>
      <c r="C26" s="12"/>
      <c r="D26" s="12"/>
      <c r="E26" s="15">
        <f>E11+E20</f>
        <v>8919415991</v>
      </c>
      <c r="F26" s="16"/>
      <c r="G26" s="15">
        <f>G11+G20</f>
        <v>12742798</v>
      </c>
      <c r="H26" s="15">
        <f>H11+H20</f>
        <v>37962551</v>
      </c>
      <c r="I26" s="15">
        <f>I11+I20</f>
        <v>1397634647</v>
      </c>
      <c r="J26" s="15">
        <f>J11+J20</f>
        <v>0</v>
      </c>
      <c r="K26" s="14">
        <f>K11+K20</f>
        <v>1221781344</v>
      </c>
    </row>
    <row r="27" spans="1:11" s="2" customFormat="1" x14ac:dyDescent="0.25">
      <c r="A27" s="13" t="s">
        <v>3</v>
      </c>
      <c r="B27" s="12"/>
      <c r="C27" s="12"/>
      <c r="D27" s="12"/>
      <c r="E27" s="10"/>
      <c r="F27" s="11"/>
      <c r="G27" s="10"/>
      <c r="H27" s="10"/>
      <c r="I27" s="10"/>
      <c r="J27" s="10"/>
      <c r="K27" s="10"/>
    </row>
    <row r="28" spans="1:11" s="2" customFormat="1" x14ac:dyDescent="0.25">
      <c r="A28" s="8"/>
      <c r="B28" s="8"/>
      <c r="C28" s="8"/>
      <c r="D28" s="8"/>
      <c r="E28" s="9"/>
      <c r="F28" s="8"/>
      <c r="G28" s="8"/>
      <c r="H28" s="8"/>
      <c r="I28" s="8"/>
      <c r="J28" s="8"/>
      <c r="K28" s="8"/>
    </row>
    <row r="29" spans="1:11" s="2" customFormat="1" ht="21" customHeight="1" x14ac:dyDescent="0.25">
      <c r="A29" s="35" t="s">
        <v>2</v>
      </c>
      <c r="B29" s="35"/>
      <c r="C29" s="35"/>
      <c r="D29" s="35"/>
      <c r="E29" s="35"/>
      <c r="F29" s="35"/>
      <c r="G29" s="35"/>
      <c r="H29" s="6"/>
      <c r="I29" s="6"/>
      <c r="J29" s="6"/>
      <c r="K29" s="6"/>
    </row>
    <row r="30" spans="1:11" s="2" customFormat="1" ht="13.5" customHeight="1" x14ac:dyDescent="0.25">
      <c r="A30" s="36" t="s">
        <v>1</v>
      </c>
      <c r="B30" s="36"/>
      <c r="C30" s="36"/>
      <c r="D30" s="36"/>
      <c r="E30" s="36"/>
      <c r="F30" s="36"/>
      <c r="G30" s="7"/>
      <c r="H30" s="6"/>
      <c r="I30" s="6"/>
      <c r="J30" s="6"/>
      <c r="K30" s="6"/>
    </row>
    <row r="31" spans="1:11" s="2" customFormat="1" x14ac:dyDescent="0.25">
      <c r="A31" s="5" t="s">
        <v>0</v>
      </c>
      <c r="B31" s="4"/>
      <c r="C31" s="4"/>
      <c r="D31" s="4"/>
      <c r="E31" s="4"/>
      <c r="F31" s="4"/>
      <c r="G31" s="4"/>
      <c r="H31" s="4"/>
      <c r="I31" s="4"/>
      <c r="J31" s="4"/>
      <c r="K31" s="4"/>
    </row>
    <row r="32" spans="1:11" s="2" customFormat="1" x14ac:dyDescent="0.25">
      <c r="A32" s="3"/>
    </row>
    <row r="33" spans="1:1" s="2" customFormat="1" x14ac:dyDescent="0.25">
      <c r="A33" s="3"/>
    </row>
    <row r="34" spans="1:1" s="2" customFormat="1" x14ac:dyDescent="0.25">
      <c r="A34" s="3"/>
    </row>
    <row r="35" spans="1:1" s="2" customFormat="1" x14ac:dyDescent="0.25">
      <c r="A35" s="3"/>
    </row>
    <row r="36" spans="1:1" x14ac:dyDescent="0.25">
      <c r="A36" s="1"/>
    </row>
    <row r="37" spans="1:1" x14ac:dyDescent="0.25">
      <c r="A37" s="1"/>
    </row>
    <row r="38" spans="1:1" x14ac:dyDescent="0.25">
      <c r="A38" s="1"/>
    </row>
    <row r="39" spans="1:1" x14ac:dyDescent="0.25">
      <c r="A39" s="1"/>
    </row>
    <row r="40" spans="1:1" x14ac:dyDescent="0.25">
      <c r="A40" s="1"/>
    </row>
  </sheetData>
  <mergeCells count="22">
    <mergeCell ref="A13:A14"/>
    <mergeCell ref="A29:G29"/>
    <mergeCell ref="A30:F30"/>
    <mergeCell ref="A2:K2"/>
    <mergeCell ref="H5:H9"/>
    <mergeCell ref="I5:I9"/>
    <mergeCell ref="J5:J9"/>
    <mergeCell ref="K5:K9"/>
    <mergeCell ref="B11:B12"/>
    <mergeCell ref="C11:C12"/>
    <mergeCell ref="F5:F9"/>
    <mergeCell ref="G5:G9"/>
    <mergeCell ref="D11:D12"/>
    <mergeCell ref="F11:F12"/>
    <mergeCell ref="A1:K1"/>
    <mergeCell ref="A3:K3"/>
    <mergeCell ref="A4:K4"/>
    <mergeCell ref="A5:A9"/>
    <mergeCell ref="B5:B9"/>
    <mergeCell ref="C5:C9"/>
    <mergeCell ref="D5:D9"/>
    <mergeCell ref="E5:E9"/>
  </mergeCells>
  <dataValidations count="1">
    <dataValidation type="whole" allowBlank="1" showInputMessage="1" showErrorMessage="1" error="Solo importes sin decimales, por favor." sqref="E11:E26 G11:K26">
      <formula1>-999999999999</formula1>
      <formula2>999999999999</formula2>
    </dataValidation>
  </dataValidations>
  <printOptions horizontalCentered="1"/>
  <pageMargins left="0.31496062992125984" right="0.31496062992125984" top="0.98425196850393704" bottom="0.59055118110236227" header="0.35433070866141736" footer="0.31496062992125984"/>
  <pageSetup scale="75" firstPageNumber="167" orientation="landscape" useFirstPageNumber="1" r:id="rId1"/>
  <headerFooter>
    <oddHeader xml:space="preserve">&amp;C&amp;"Encode Sans Medium,Negrita"&amp;10PODER EJECUTIVO
DEL ESTADO DE TAMAULIPAS&amp;"-,Negrita"&amp;11
&amp;G
</oddHeader>
    <oddFooter>&amp;C&amp;G
&amp;"Encode Sans Medium,Negrita"&amp;10Anexos&amp;R&amp;P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LDF Analit Obligaciones </vt:lpstr>
      <vt:lpstr>'LDF Analit Obligaciones '!Área_de_impresión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Elena Ortiz Medina</dc:creator>
  <cp:lastModifiedBy>Mario Alberto Sanchez Ledezma</cp:lastModifiedBy>
  <dcterms:created xsi:type="dcterms:W3CDTF">2024-04-17T00:02:32Z</dcterms:created>
  <dcterms:modified xsi:type="dcterms:W3CDTF">2024-04-18T15:15:33Z</dcterms:modified>
</cp:coreProperties>
</file>